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ropbox\Legitimacy\Results\"/>
    </mc:Choice>
  </mc:AlternateContent>
  <bookViews>
    <workbookView xWindow="930" yWindow="0" windowWidth="37470" windowHeight="12330"/>
  </bookViews>
  <sheets>
    <sheet name="results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2" l="1"/>
  <c r="J12" i="2"/>
  <c r="K11" i="2"/>
  <c r="J11" i="2"/>
  <c r="K10" i="2"/>
  <c r="J10" i="2"/>
  <c r="K9" i="2"/>
  <c r="J9" i="2"/>
  <c r="K8" i="2"/>
  <c r="J8" i="2"/>
  <c r="K7" i="2"/>
  <c r="J7" i="2"/>
  <c r="K6" i="2"/>
  <c r="J6" i="2"/>
  <c r="K5" i="2"/>
  <c r="J5" i="2"/>
  <c r="K4" i="2"/>
  <c r="J4" i="2"/>
  <c r="K3" i="2"/>
  <c r="J3" i="2"/>
  <c r="K2" i="2"/>
  <c r="J2" i="2"/>
  <c r="E12" i="2"/>
  <c r="D12" i="2"/>
  <c r="E11" i="2"/>
  <c r="D11" i="2"/>
  <c r="E10" i="2"/>
  <c r="D10" i="2"/>
  <c r="E9" i="2"/>
  <c r="D9" i="2"/>
  <c r="E8" i="2"/>
  <c r="D8" i="2"/>
  <c r="E7" i="2"/>
  <c r="D7" i="2"/>
  <c r="E6" i="2"/>
  <c r="D6" i="2"/>
  <c r="E5" i="2"/>
  <c r="D5" i="2"/>
  <c r="E4" i="2"/>
  <c r="D4" i="2"/>
  <c r="E3" i="2"/>
  <c r="D3" i="2"/>
  <c r="E2" i="2"/>
  <c r="D2" i="2"/>
  <c r="F23" i="1" l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  <c r="F1" i="1"/>
  <c r="E1" i="1"/>
</calcChain>
</file>

<file path=xl/sharedStrings.xml><?xml version="1.0" encoding="utf-8"?>
<sst xmlns="http://schemas.openxmlformats.org/spreadsheetml/2006/main" count="19" uniqueCount="13">
  <si>
    <t>small</t>
  </si>
  <si>
    <t>small_se</t>
  </si>
  <si>
    <t>small_max_90</t>
  </si>
  <si>
    <t>small_min_90</t>
  </si>
  <si>
    <t>small_min_95</t>
  </si>
  <si>
    <t>small_max_95</t>
  </si>
  <si>
    <t>big</t>
  </si>
  <si>
    <t>big_se</t>
  </si>
  <si>
    <t>big_min_90</t>
  </si>
  <si>
    <t>big_max_90</t>
  </si>
  <si>
    <t>big_min_95</t>
  </si>
  <si>
    <t>big_max_95</t>
  </si>
  <si>
    <t>relage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</si>
</sst>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Sheet1!$E$1:$E$11</c:f>
              <c:numCache>
                <c:formatCode>General</c:formatCode>
                <c:ptCount val="11"/>
                <c:pt idx="0">
                  <c:v>6.9794048000000108E-2</c:v>
                </c:pt>
                <c:pt idx="1">
                  <c:v>6.2805584000000025E-2</c:v>
                </c:pt>
                <c:pt idx="2">
                  <c:v>5.2892835999999999E-2</c:v>
                </c:pt>
                <c:pt idx="3">
                  <c:v>2.5628095999999989E-2</c:v>
                </c:pt>
                <c:pt idx="4">
                  <c:v>-6.7754599999999984E-2</c:v>
                </c:pt>
                <c:pt idx="5">
                  <c:v>-0.17647170799999998</c:v>
                </c:pt>
                <c:pt idx="6">
                  <c:v>-0.18816288</c:v>
                </c:pt>
                <c:pt idx="7">
                  <c:v>-9.5698028000000004E-2</c:v>
                </c:pt>
                <c:pt idx="8">
                  <c:v>2.4472163999999991E-2</c:v>
                </c:pt>
                <c:pt idx="9">
                  <c:v>9.012540400000002E-2</c:v>
                </c:pt>
                <c:pt idx="10">
                  <c:v>0.12731345199999999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21-4EEC-8567-5294F53C319D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Sheet1!$F$1:$F$11</c:f>
              <c:numCache>
                <c:formatCode>General</c:formatCode>
                <c:ptCount val="11"/>
                <c:pt idx="0">
                  <c:v>2.1114859519999998</c:v>
                </c:pt>
                <c:pt idx="1">
                  <c:v>1.3855324159999998</c:v>
                </c:pt>
                <c:pt idx="2">
                  <c:v>0.80901816400000004</c:v>
                </c:pt>
                <c:pt idx="3">
                  <c:v>0.39637150399999999</c:v>
                </c:pt>
                <c:pt idx="4">
                  <c:v>0.19635819999999998</c:v>
                </c:pt>
                <c:pt idx="5">
                  <c:v>0.15819470799999999</c:v>
                </c:pt>
                <c:pt idx="6">
                  <c:v>0.16952088000000001</c:v>
                </c:pt>
                <c:pt idx="7">
                  <c:v>0.22320662800000002</c:v>
                </c:pt>
                <c:pt idx="8">
                  <c:v>0.39570243599999999</c:v>
                </c:pt>
                <c:pt idx="9">
                  <c:v>0.76923079599999999</c:v>
                </c:pt>
                <c:pt idx="10">
                  <c:v>1.3177399479999998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21-4EEC-8567-5294F53C31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7717248"/>
        <c:axId val="267375248"/>
      </c:lineChart>
      <c:catAx>
        <c:axId val="2677172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375248"/>
        <c:crosses val="autoZero"/>
        <c:auto val="1"/>
        <c:lblAlgn val="ctr"/>
        <c:lblOffset val="100"/>
        <c:noMultiLvlLbl val="0"/>
      </c:catAx>
      <c:valAx>
        <c:axId val="26737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17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Sheet1!$E$13:$E$23</c:f>
              <c:numCache>
                <c:formatCode>General</c:formatCode>
                <c:ptCount val="11"/>
                <c:pt idx="0">
                  <c:v>-4.4130490999999994</c:v>
                </c:pt>
                <c:pt idx="1">
                  <c:v>-3.8215868799999999</c:v>
                </c:pt>
                <c:pt idx="2">
                  <c:v>-3.5184701760000001</c:v>
                </c:pt>
                <c:pt idx="3">
                  <c:v>-3.5733241360000001</c:v>
                </c:pt>
                <c:pt idx="4">
                  <c:v>-3.5310008000000002</c:v>
                </c:pt>
                <c:pt idx="5">
                  <c:v>-2.9543090799999998</c:v>
                </c:pt>
                <c:pt idx="6">
                  <c:v>-1.816453128</c:v>
                </c:pt>
                <c:pt idx="7">
                  <c:v>-0.65047961600000004</c:v>
                </c:pt>
                <c:pt idx="8">
                  <c:v>-3.3252759999999881E-2</c:v>
                </c:pt>
                <c:pt idx="9">
                  <c:v>0.29423196000000029</c:v>
                </c:pt>
                <c:pt idx="10">
                  <c:v>0.49111100000000008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DD-4948-BD26-EFD737B3E972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Sheet1!$F$13:$F$23</c:f>
              <c:numCache>
                <c:formatCode>General</c:formatCode>
                <c:ptCount val="11"/>
                <c:pt idx="0">
                  <c:v>3.9842628999999996</c:v>
                </c:pt>
                <c:pt idx="1">
                  <c:v>1.2789468800000001</c:v>
                </c:pt>
                <c:pt idx="2">
                  <c:v>-0.35956382400000009</c:v>
                </c:pt>
                <c:pt idx="3">
                  <c:v>-0.8616438639999997</c:v>
                </c:pt>
                <c:pt idx="4">
                  <c:v>-0.68244320000000003</c:v>
                </c:pt>
                <c:pt idx="5">
                  <c:v>-0.25914892000000012</c:v>
                </c:pt>
                <c:pt idx="6">
                  <c:v>0.38143912799999991</c:v>
                </c:pt>
                <c:pt idx="7">
                  <c:v>1.772370016</c:v>
                </c:pt>
                <c:pt idx="8">
                  <c:v>4.4905067599999997</c:v>
                </c:pt>
                <c:pt idx="9">
                  <c:v>8.2768460399999988</c:v>
                </c:pt>
                <c:pt idx="10">
                  <c:v>12.972251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DD-4948-BD26-EFD737B3E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6696272"/>
        <c:axId val="266696688"/>
      </c:lineChart>
      <c:catAx>
        <c:axId val="2666962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696688"/>
        <c:crosses val="autoZero"/>
        <c:auto val="1"/>
        <c:lblAlgn val="ctr"/>
        <c:lblOffset val="100"/>
        <c:noMultiLvlLbl val="0"/>
      </c:catAx>
      <c:valAx>
        <c:axId val="26669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696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361950</xdr:colOff>
      <xdr:row>12</xdr:row>
      <xdr:rowOff>123825</xdr:rowOff>
    </xdr:from>
    <xdr:to>
      <xdr:col>23</xdr:col>
      <xdr:colOff>57150</xdr:colOff>
      <xdr:row>27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57150</xdr:colOff>
      <xdr:row>12</xdr:row>
      <xdr:rowOff>152400</xdr:rowOff>
    </xdr:from>
    <xdr:to>
      <xdr:col>30</xdr:col>
      <xdr:colOff>361950</xdr:colOff>
      <xdr:row>27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>
      <selection activeCell="H11" sqref="H11"/>
    </sheetView>
  </sheetViews>
  <sheetFormatPr defaultRowHeight="15" x14ac:dyDescent="0.25"/>
  <cols>
    <col min="2" max="2" width="10.7109375" bestFit="1" customWidth="1"/>
    <col min="3" max="3" width="10" bestFit="1" customWidth="1"/>
    <col min="4" max="4" width="13.28515625" bestFit="1" customWidth="1"/>
    <col min="5" max="5" width="13.5703125" bestFit="1" customWidth="1"/>
    <col min="6" max="6" width="13.28515625" bestFit="1" customWidth="1"/>
    <col min="7" max="7" width="13.5703125" bestFit="1" customWidth="1"/>
    <col min="8" max="8" width="10.7109375" bestFit="1" customWidth="1"/>
    <col min="9" max="9" width="10" bestFit="1" customWidth="1"/>
    <col min="10" max="11" width="12.7109375" bestFit="1" customWidth="1"/>
    <col min="12" max="12" width="11.140625" bestFit="1" customWidth="1"/>
    <col min="13" max="13" width="11.42578125" bestFit="1" customWidth="1"/>
  </cols>
  <sheetData>
    <row r="1" spans="1:13" x14ac:dyDescent="0.25">
      <c r="A1" t="s">
        <v>12</v>
      </c>
      <c r="B1" t="s">
        <v>0</v>
      </c>
      <c r="C1" t="s">
        <v>1</v>
      </c>
      <c r="D1" t="s">
        <v>3</v>
      </c>
      <c r="E1" t="s">
        <v>2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</row>
    <row r="2" spans="1:13" x14ac:dyDescent="0.25">
      <c r="A2">
        <v>0</v>
      </c>
      <c r="B2">
        <v>1.0890629999999999</v>
      </c>
      <c r="C2">
        <v>0.60758199999999996</v>
      </c>
      <c r="D2">
        <f>B2-1.68*C2</f>
        <v>6.8325240000000065E-2</v>
      </c>
      <c r="E2">
        <f>B2+1.68*C2</f>
        <v>2.1098007599999997</v>
      </c>
      <c r="F2">
        <v>-0.1233476</v>
      </c>
      <c r="G2">
        <v>2.3014739999999998</v>
      </c>
      <c r="H2">
        <v>-0.21167839999999999</v>
      </c>
      <c r="I2">
        <v>2.4984600000000001</v>
      </c>
      <c r="J2">
        <f>H2-1.68*I2</f>
        <v>-4.4090912000000007</v>
      </c>
      <c r="K2">
        <f>H2+1.68*I2</f>
        <v>3.9857344000000006</v>
      </c>
      <c r="L2">
        <v>-5.1972779999999998</v>
      </c>
      <c r="M2">
        <v>4.7739209999999996</v>
      </c>
    </row>
    <row r="3" spans="1:13" x14ac:dyDescent="0.25">
      <c r="A3">
        <v>0.1</v>
      </c>
      <c r="B3">
        <v>0.72322059999999999</v>
      </c>
      <c r="C3">
        <v>0.39365640000000002</v>
      </c>
      <c r="D3">
        <f t="shared" ref="D3:D12" si="0">B3-1.68*C3</f>
        <v>6.1877847999999958E-2</v>
      </c>
      <c r="E3">
        <f t="shared" ref="E3:E12" si="1">B3+1.68*C3</f>
        <v>1.384563352</v>
      </c>
      <c r="F3">
        <v>-6.2308500000000003E-2</v>
      </c>
      <c r="G3">
        <v>1.50875</v>
      </c>
      <c r="H3">
        <v>-1.269665</v>
      </c>
      <c r="I3">
        <v>1.5176179999999999</v>
      </c>
      <c r="J3">
        <f t="shared" ref="J3:J12" si="2">H3-1.68*I3</f>
        <v>-3.8192632399999997</v>
      </c>
      <c r="K3">
        <f t="shared" ref="K3:K12" si="3">H3+1.68*I3</f>
        <v>1.2799332399999999</v>
      </c>
      <c r="L3">
        <v>-4.2980239999999998</v>
      </c>
      <c r="M3">
        <v>1.7586949999999999</v>
      </c>
    </row>
    <row r="4" spans="1:13" x14ac:dyDescent="0.25">
      <c r="A4">
        <v>0.2</v>
      </c>
      <c r="B4">
        <v>0.43052420000000002</v>
      </c>
      <c r="C4">
        <v>0.2250607</v>
      </c>
      <c r="D4">
        <f t="shared" si="0"/>
        <v>5.2422224000000017E-2</v>
      </c>
      <c r="E4">
        <f t="shared" si="1"/>
        <v>0.80862617599999997</v>
      </c>
      <c r="F4">
        <v>-1.8577400000000001E-2</v>
      </c>
      <c r="G4">
        <v>0.87962569999999995</v>
      </c>
      <c r="H4">
        <v>-1.938293</v>
      </c>
      <c r="I4">
        <v>0.94008060000000004</v>
      </c>
      <c r="J4">
        <f t="shared" si="2"/>
        <v>-3.5176284080000002</v>
      </c>
      <c r="K4">
        <f t="shared" si="3"/>
        <v>-0.3589575920000001</v>
      </c>
      <c r="L4">
        <v>-3.8141940000000001</v>
      </c>
      <c r="M4">
        <v>-6.2390899999999999E-2</v>
      </c>
    </row>
    <row r="5" spans="1:13" x14ac:dyDescent="0.25">
      <c r="A5">
        <v>0.3</v>
      </c>
      <c r="B5">
        <v>0.2109742</v>
      </c>
      <c r="C5">
        <v>0.1103697</v>
      </c>
      <c r="D5">
        <f t="shared" si="0"/>
        <v>2.5553103999999993E-2</v>
      </c>
      <c r="E5">
        <f t="shared" si="1"/>
        <v>0.39639529600000001</v>
      </c>
      <c r="F5">
        <v>-9.2651000000000001E-3</v>
      </c>
      <c r="G5">
        <v>0.43121350000000003</v>
      </c>
      <c r="H5">
        <v>-2.217562</v>
      </c>
      <c r="I5">
        <v>0.80712870000000003</v>
      </c>
      <c r="J5">
        <f t="shared" si="2"/>
        <v>-3.5735382160000002</v>
      </c>
      <c r="K5">
        <f t="shared" si="3"/>
        <v>-0.86158578400000008</v>
      </c>
      <c r="L5">
        <v>-3.828163</v>
      </c>
      <c r="M5">
        <v>-0.606962</v>
      </c>
    </row>
    <row r="6" spans="1:13" x14ac:dyDescent="0.25">
      <c r="A6">
        <v>0.4</v>
      </c>
      <c r="B6">
        <v>6.4570600000000006E-2</v>
      </c>
      <c r="C6">
        <v>7.8577300000000003E-2</v>
      </c>
      <c r="D6">
        <f t="shared" si="0"/>
        <v>-6.7439263999999999E-2</v>
      </c>
      <c r="E6">
        <f t="shared" si="1"/>
        <v>0.19658046400000001</v>
      </c>
      <c r="F6">
        <v>-9.2227799999999999E-2</v>
      </c>
      <c r="G6">
        <v>0.22136910000000001</v>
      </c>
      <c r="H6">
        <v>-2.1074739999999998</v>
      </c>
      <c r="I6">
        <v>0.84780920000000004</v>
      </c>
      <c r="J6">
        <f t="shared" si="2"/>
        <v>-3.5317934559999999</v>
      </c>
      <c r="K6">
        <f t="shared" si="3"/>
        <v>-0.68315454399999975</v>
      </c>
      <c r="L6">
        <v>-3.7992509999999999</v>
      </c>
      <c r="M6">
        <v>-0.41569669999999997</v>
      </c>
    </row>
    <row r="7" spans="1:13" x14ac:dyDescent="0.25">
      <c r="A7">
        <v>0.5</v>
      </c>
      <c r="B7">
        <v>-8.6865999999999992E-3</v>
      </c>
      <c r="C7">
        <v>9.9545999999999996E-2</v>
      </c>
      <c r="D7">
        <f t="shared" si="0"/>
        <v>-0.17592387999999998</v>
      </c>
      <c r="E7">
        <f t="shared" si="1"/>
        <v>0.15855068</v>
      </c>
      <c r="F7">
        <v>-0.2073275</v>
      </c>
      <c r="G7">
        <v>0.18995429999999999</v>
      </c>
      <c r="H7">
        <v>-1.6080270000000001</v>
      </c>
      <c r="I7">
        <v>0.80207980000000001</v>
      </c>
      <c r="J7">
        <f t="shared" si="2"/>
        <v>-2.955521064</v>
      </c>
      <c r="K7">
        <f t="shared" si="3"/>
        <v>-0.26053293600000016</v>
      </c>
      <c r="L7">
        <v>-3.2085520000000001</v>
      </c>
      <c r="M7">
        <v>-7.5012999999999998E-3</v>
      </c>
    </row>
    <row r="8" spans="1:13" x14ac:dyDescent="0.25">
      <c r="A8">
        <v>0.6</v>
      </c>
      <c r="B8">
        <v>-8.7974000000000004E-3</v>
      </c>
      <c r="C8">
        <v>0.1064036</v>
      </c>
      <c r="D8">
        <f t="shared" si="0"/>
        <v>-0.18755544800000001</v>
      </c>
      <c r="E8">
        <f t="shared" si="1"/>
        <v>0.16996064799999999</v>
      </c>
      <c r="F8">
        <v>-0.2211224</v>
      </c>
      <c r="G8">
        <v>0.2035276</v>
      </c>
      <c r="H8">
        <v>-0.71922140000000001</v>
      </c>
      <c r="I8">
        <v>0.65408690000000003</v>
      </c>
      <c r="J8">
        <f t="shared" si="2"/>
        <v>-1.8180873919999998</v>
      </c>
      <c r="K8">
        <f t="shared" si="3"/>
        <v>0.37964459199999989</v>
      </c>
      <c r="L8">
        <v>-2.024432</v>
      </c>
      <c r="M8">
        <v>0.58598870000000003</v>
      </c>
    </row>
    <row r="9" spans="1:13" x14ac:dyDescent="0.25">
      <c r="A9">
        <v>0.7</v>
      </c>
      <c r="B9">
        <v>6.4238199999999995E-2</v>
      </c>
      <c r="C9">
        <v>9.4886100000000001E-2</v>
      </c>
      <c r="D9">
        <f t="shared" si="0"/>
        <v>-9.5170447999999991E-2</v>
      </c>
      <c r="E9">
        <f t="shared" si="1"/>
        <v>0.22364684799999998</v>
      </c>
      <c r="F9">
        <v>-0.12510399999999999</v>
      </c>
      <c r="G9">
        <v>0.25358039999999998</v>
      </c>
      <c r="H9">
        <v>0.5589421</v>
      </c>
      <c r="I9">
        <v>0.72117980000000004</v>
      </c>
      <c r="J9">
        <f t="shared" si="2"/>
        <v>-0.65263996400000013</v>
      </c>
      <c r="K9">
        <f t="shared" si="3"/>
        <v>1.7705241640000002</v>
      </c>
      <c r="L9">
        <v>-0.88014970000000003</v>
      </c>
      <c r="M9">
        <v>1.9980340000000001</v>
      </c>
    </row>
    <row r="10" spans="1:13" x14ac:dyDescent="0.25">
      <c r="A10">
        <v>0.8</v>
      </c>
      <c r="B10">
        <v>0.2104201</v>
      </c>
      <c r="C10">
        <v>0.110468</v>
      </c>
      <c r="D10">
        <f t="shared" si="0"/>
        <v>2.4833860000000013E-2</v>
      </c>
      <c r="E10">
        <f t="shared" si="1"/>
        <v>0.39600634000000001</v>
      </c>
      <c r="F10">
        <v>-1.0015400000000001E-2</v>
      </c>
      <c r="G10">
        <v>0.43085570000000001</v>
      </c>
      <c r="H10">
        <v>2.226464</v>
      </c>
      <c r="I10">
        <v>1.346506</v>
      </c>
      <c r="J10">
        <f t="shared" si="2"/>
        <v>-3.5666079999999933E-2</v>
      </c>
      <c r="K10">
        <f t="shared" si="3"/>
        <v>4.4885940800000004</v>
      </c>
      <c r="L10">
        <v>-0.46044740000000001</v>
      </c>
      <c r="M10">
        <v>4.9133750000000003</v>
      </c>
    </row>
    <row r="11" spans="1:13" x14ac:dyDescent="0.25">
      <c r="A11">
        <v>0.9</v>
      </c>
      <c r="B11">
        <v>0.42974849999999998</v>
      </c>
      <c r="C11">
        <v>0.2020566</v>
      </c>
      <c r="D11">
        <f t="shared" si="0"/>
        <v>9.0293411999999962E-2</v>
      </c>
      <c r="E11">
        <f t="shared" si="1"/>
        <v>0.76920358799999999</v>
      </c>
      <c r="F11">
        <v>2.6550799999999999E-2</v>
      </c>
      <c r="G11">
        <v>0.83294610000000002</v>
      </c>
      <c r="H11">
        <v>4.2833439999999996</v>
      </c>
      <c r="I11">
        <v>2.3758810000000001</v>
      </c>
      <c r="J11">
        <f t="shared" si="2"/>
        <v>0.2918639199999995</v>
      </c>
      <c r="K11">
        <f t="shared" si="3"/>
        <v>8.2748240800000001</v>
      </c>
      <c r="L11">
        <v>-0.45765250000000002</v>
      </c>
      <c r="M11">
        <v>9.0243409999999997</v>
      </c>
    </row>
    <row r="12" spans="1:13" x14ac:dyDescent="0.25">
      <c r="A12">
        <v>1</v>
      </c>
      <c r="B12">
        <v>0.72222319999999995</v>
      </c>
      <c r="C12">
        <v>0.35417080000000001</v>
      </c>
      <c r="D12">
        <f t="shared" si="0"/>
        <v>0.12721625599999997</v>
      </c>
      <c r="E12">
        <f t="shared" si="1"/>
        <v>1.3172301439999998</v>
      </c>
      <c r="F12">
        <v>1.54865E-2</v>
      </c>
      <c r="G12">
        <v>1.42896</v>
      </c>
      <c r="H12">
        <v>6.7295829999999999</v>
      </c>
      <c r="I12">
        <v>3.714626</v>
      </c>
      <c r="J12">
        <f t="shared" si="2"/>
        <v>0.48901132000000036</v>
      </c>
      <c r="K12">
        <f t="shared" si="3"/>
        <v>12.97015468</v>
      </c>
      <c r="L12">
        <v>-0.68283830000000001</v>
      </c>
      <c r="M12">
        <v>14.141999999999999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A32" sqref="A32:F32"/>
    </sheetView>
  </sheetViews>
  <sheetFormatPr defaultRowHeight="15" x14ac:dyDescent="0.25"/>
  <sheetData>
    <row r="1" spans="2:10" x14ac:dyDescent="0.25">
      <c r="B1">
        <v>0</v>
      </c>
      <c r="C1">
        <v>1.0906400000000001</v>
      </c>
      <c r="D1">
        <v>0.60764640000000003</v>
      </c>
      <c r="E1">
        <f>C1-1.68*D1</f>
        <v>6.9794048000000108E-2</v>
      </c>
      <c r="F1">
        <f>C1+1.68*D1</f>
        <v>2.1114859519999998</v>
      </c>
      <c r="G1">
        <v>-0.1218992</v>
      </c>
      <c r="H1">
        <v>2.3031799999999998</v>
      </c>
      <c r="I1">
        <v>1.79</v>
      </c>
      <c r="J1">
        <v>7.6999999999999999E-2</v>
      </c>
    </row>
    <row r="2" spans="2:10" x14ac:dyDescent="0.25">
      <c r="B2">
        <v>0.1</v>
      </c>
      <c r="C2">
        <v>0.72416899999999995</v>
      </c>
      <c r="D2">
        <v>0.39366869999999998</v>
      </c>
      <c r="E2">
        <f t="shared" ref="E2:E11" si="0">C2-1.68*D2</f>
        <v>6.2805584000000025E-2</v>
      </c>
      <c r="F2">
        <f t="shared" ref="F2:F11" si="1">C2+1.68*D2</f>
        <v>1.3855324159999998</v>
      </c>
      <c r="G2">
        <v>-6.1384599999999997E-2</v>
      </c>
      <c r="H2">
        <v>1.5097229999999999</v>
      </c>
      <c r="I2">
        <v>1.84</v>
      </c>
      <c r="J2">
        <v>7.0000000000000007E-2</v>
      </c>
    </row>
    <row r="3" spans="2:10" x14ac:dyDescent="0.25">
      <c r="B3">
        <v>0.2</v>
      </c>
      <c r="C3">
        <v>0.43095549999999999</v>
      </c>
      <c r="D3">
        <v>0.2250373</v>
      </c>
      <c r="E3">
        <f t="shared" si="0"/>
        <v>5.2892835999999999E-2</v>
      </c>
      <c r="F3">
        <f t="shared" si="1"/>
        <v>0.80901816400000004</v>
      </c>
      <c r="G3">
        <v>-1.8099500000000001E-2</v>
      </c>
      <c r="H3">
        <v>0.88001050000000003</v>
      </c>
      <c r="I3">
        <v>1.92</v>
      </c>
      <c r="J3">
        <v>0.06</v>
      </c>
    </row>
    <row r="4" spans="2:10" x14ac:dyDescent="0.25">
      <c r="B4">
        <v>0.3</v>
      </c>
      <c r="C4">
        <v>0.21099979999999999</v>
      </c>
      <c r="D4">
        <v>0.1103403</v>
      </c>
      <c r="E4">
        <f t="shared" si="0"/>
        <v>2.5628095999999989E-2</v>
      </c>
      <c r="F4">
        <f t="shared" si="1"/>
        <v>0.39637150399999999</v>
      </c>
      <c r="G4">
        <v>-9.1809000000000005E-3</v>
      </c>
      <c r="H4">
        <v>0.43118040000000002</v>
      </c>
      <c r="I4">
        <v>1.91</v>
      </c>
      <c r="J4">
        <v>0.06</v>
      </c>
    </row>
    <row r="5" spans="2:10" x14ac:dyDescent="0.25">
      <c r="B5">
        <v>0.4</v>
      </c>
      <c r="C5">
        <v>6.4301800000000006E-2</v>
      </c>
      <c r="D5">
        <v>7.8604999999999994E-2</v>
      </c>
      <c r="E5">
        <f t="shared" si="0"/>
        <v>-6.7754599999999984E-2</v>
      </c>
      <c r="F5">
        <f t="shared" si="1"/>
        <v>0.19635819999999998</v>
      </c>
      <c r="G5">
        <v>-9.2552099999999998E-2</v>
      </c>
      <c r="H5">
        <v>0.22115560000000001</v>
      </c>
      <c r="I5">
        <v>0.82</v>
      </c>
      <c r="J5">
        <v>0.41599999999999998</v>
      </c>
    </row>
    <row r="6" spans="2:10" x14ac:dyDescent="0.25">
      <c r="B6">
        <v>0.5</v>
      </c>
      <c r="C6">
        <v>-9.1385000000000008E-3</v>
      </c>
      <c r="D6">
        <v>9.96031E-2</v>
      </c>
      <c r="E6">
        <f t="shared" si="0"/>
        <v>-0.17647170799999998</v>
      </c>
      <c r="F6">
        <f t="shared" si="1"/>
        <v>0.15819470799999999</v>
      </c>
      <c r="G6">
        <v>-0.20789340000000001</v>
      </c>
      <c r="H6">
        <v>0.18961649999999999</v>
      </c>
      <c r="I6">
        <v>-0.09</v>
      </c>
      <c r="J6">
        <v>0.92700000000000005</v>
      </c>
    </row>
    <row r="7" spans="2:10" x14ac:dyDescent="0.25">
      <c r="B7">
        <v>0.6</v>
      </c>
      <c r="C7">
        <v>-9.3209999999999994E-3</v>
      </c>
      <c r="D7">
        <v>0.10645350000000001</v>
      </c>
      <c r="E7">
        <f t="shared" si="0"/>
        <v>-0.18816288</v>
      </c>
      <c r="F7">
        <f t="shared" si="1"/>
        <v>0.16952088000000001</v>
      </c>
      <c r="G7">
        <v>-0.22174569999999999</v>
      </c>
      <c r="H7">
        <v>0.2031038</v>
      </c>
      <c r="I7">
        <v>-0.09</v>
      </c>
      <c r="J7">
        <v>0.93</v>
      </c>
    </row>
    <row r="8" spans="2:10" x14ac:dyDescent="0.25">
      <c r="B8">
        <v>0.7</v>
      </c>
      <c r="C8">
        <v>6.37543E-2</v>
      </c>
      <c r="D8">
        <v>9.4912099999999999E-2</v>
      </c>
      <c r="E8">
        <f t="shared" si="0"/>
        <v>-9.5698028000000004E-2</v>
      </c>
      <c r="F8">
        <f t="shared" si="1"/>
        <v>0.22320662800000002</v>
      </c>
      <c r="G8">
        <v>-0.1256398</v>
      </c>
      <c r="H8">
        <v>0.2531484</v>
      </c>
      <c r="I8">
        <v>0.67</v>
      </c>
      <c r="J8">
        <v>0.504</v>
      </c>
    </row>
    <row r="9" spans="2:10" x14ac:dyDescent="0.25">
      <c r="B9">
        <v>0.8</v>
      </c>
      <c r="C9">
        <v>0.2100873</v>
      </c>
      <c r="D9">
        <v>0.11048520000000001</v>
      </c>
      <c r="E9">
        <f t="shared" si="0"/>
        <v>2.4472163999999991E-2</v>
      </c>
      <c r="F9">
        <f t="shared" si="1"/>
        <v>0.39570243599999999</v>
      </c>
      <c r="G9">
        <v>-1.0382499999999999E-2</v>
      </c>
      <c r="H9">
        <v>0.43055719999999997</v>
      </c>
      <c r="I9">
        <v>1.9</v>
      </c>
      <c r="J9">
        <v>6.0999999999999999E-2</v>
      </c>
    </row>
    <row r="10" spans="2:10" x14ac:dyDescent="0.25">
      <c r="B10">
        <v>0.9</v>
      </c>
      <c r="C10">
        <v>0.42967810000000001</v>
      </c>
      <c r="D10">
        <v>0.20211470000000001</v>
      </c>
      <c r="E10">
        <f t="shared" si="0"/>
        <v>9.012540400000002E-2</v>
      </c>
      <c r="F10">
        <f t="shared" si="1"/>
        <v>0.76923079599999999</v>
      </c>
      <c r="G10">
        <v>2.63644E-2</v>
      </c>
      <c r="H10">
        <v>0.83299179999999995</v>
      </c>
      <c r="I10">
        <v>2.13</v>
      </c>
      <c r="J10">
        <v>3.6999999999999998E-2</v>
      </c>
    </row>
    <row r="11" spans="2:10" x14ac:dyDescent="0.25">
      <c r="B11">
        <v>1</v>
      </c>
      <c r="C11">
        <v>0.72252669999999997</v>
      </c>
      <c r="D11">
        <v>0.35429359999999999</v>
      </c>
      <c r="E11">
        <f t="shared" si="0"/>
        <v>0.12731345199999999</v>
      </c>
      <c r="F11">
        <f t="shared" si="1"/>
        <v>1.3177399479999998</v>
      </c>
      <c r="G11">
        <v>1.5544799999999999E-2</v>
      </c>
      <c r="H11">
        <v>1.4295089999999999</v>
      </c>
      <c r="I11">
        <v>2.04</v>
      </c>
      <c r="J11">
        <v>4.4999999999999998E-2</v>
      </c>
    </row>
    <row r="13" spans="2:10" x14ac:dyDescent="0.25">
      <c r="B13">
        <v>-1</v>
      </c>
      <c r="C13">
        <v>-0.2143931</v>
      </c>
      <c r="D13">
        <v>2.4992000000000001</v>
      </c>
      <c r="E13">
        <f t="shared" ref="E13:E23" si="2">C13-1.68*D13</f>
        <v>-4.4130490999999994</v>
      </c>
      <c r="F13">
        <f t="shared" ref="F13:F23" si="3">C13+1.68*D13</f>
        <v>3.9842628999999996</v>
      </c>
      <c r="G13">
        <v>-5.2014690000000003</v>
      </c>
      <c r="H13">
        <v>4.7726829999999998</v>
      </c>
      <c r="I13">
        <v>-0.09</v>
      </c>
      <c r="J13">
        <v>0.93200000000000005</v>
      </c>
    </row>
    <row r="14" spans="2:10" x14ac:dyDescent="0.25">
      <c r="B14">
        <v>-1</v>
      </c>
      <c r="C14">
        <v>-1.27132</v>
      </c>
      <c r="D14">
        <v>1.518016</v>
      </c>
      <c r="E14">
        <f t="shared" si="2"/>
        <v>-3.8215868799999999</v>
      </c>
      <c r="F14">
        <f t="shared" si="3"/>
        <v>1.2789468800000001</v>
      </c>
      <c r="G14">
        <v>-4.3004730000000002</v>
      </c>
      <c r="H14">
        <v>1.757833</v>
      </c>
      <c r="I14">
        <v>-0.84</v>
      </c>
      <c r="J14">
        <v>0.40500000000000003</v>
      </c>
    </row>
    <row r="15" spans="2:10" x14ac:dyDescent="0.25">
      <c r="B15">
        <v>-1</v>
      </c>
      <c r="C15">
        <v>-1.939017</v>
      </c>
      <c r="D15">
        <v>0.94015070000000001</v>
      </c>
      <c r="E15">
        <f t="shared" si="2"/>
        <v>-3.5184701760000001</v>
      </c>
      <c r="F15">
        <f t="shared" si="3"/>
        <v>-0.35956382400000009</v>
      </c>
      <c r="G15">
        <v>-3.8150590000000002</v>
      </c>
      <c r="H15">
        <v>-6.2975600000000007E-2</v>
      </c>
      <c r="I15">
        <v>-2.06</v>
      </c>
      <c r="J15">
        <v>4.2999999999999997E-2</v>
      </c>
    </row>
    <row r="16" spans="2:10" x14ac:dyDescent="0.25">
      <c r="B16">
        <v>-1</v>
      </c>
      <c r="C16">
        <v>-2.2174839999999998</v>
      </c>
      <c r="D16">
        <v>0.80704770000000003</v>
      </c>
      <c r="E16">
        <f t="shared" si="2"/>
        <v>-3.5733241360000001</v>
      </c>
      <c r="F16">
        <f t="shared" si="3"/>
        <v>-0.8616438639999997</v>
      </c>
      <c r="G16">
        <v>-3.8279230000000002</v>
      </c>
      <c r="H16">
        <v>-0.60704579999999997</v>
      </c>
      <c r="I16">
        <v>-2.75</v>
      </c>
      <c r="J16">
        <v>8.0000000000000002E-3</v>
      </c>
    </row>
    <row r="17" spans="1:10" x14ac:dyDescent="0.25">
      <c r="B17">
        <v>-1</v>
      </c>
      <c r="C17">
        <v>-2.106722</v>
      </c>
      <c r="D17">
        <v>0.84778500000000001</v>
      </c>
      <c r="E17">
        <f t="shared" si="2"/>
        <v>-3.5310008000000002</v>
      </c>
      <c r="F17">
        <f t="shared" si="3"/>
        <v>-0.68244320000000003</v>
      </c>
      <c r="G17">
        <v>-3.7984499999999999</v>
      </c>
      <c r="H17">
        <v>-0.41499330000000001</v>
      </c>
      <c r="I17">
        <v>-2.48</v>
      </c>
      <c r="J17">
        <v>1.4999999999999999E-2</v>
      </c>
    </row>
    <row r="18" spans="1:10" x14ac:dyDescent="0.25">
      <c r="B18">
        <v>-1</v>
      </c>
      <c r="C18">
        <v>-1.6067290000000001</v>
      </c>
      <c r="D18">
        <v>0.80213100000000004</v>
      </c>
      <c r="E18">
        <f t="shared" si="2"/>
        <v>-2.9543090799999998</v>
      </c>
      <c r="F18">
        <f t="shared" si="3"/>
        <v>-0.25914892000000012</v>
      </c>
      <c r="G18">
        <v>-3.207357</v>
      </c>
      <c r="H18">
        <v>-6.1016999999999998E-3</v>
      </c>
      <c r="I18">
        <v>-2</v>
      </c>
      <c r="J18">
        <v>4.9000000000000002E-2</v>
      </c>
    </row>
    <row r="19" spans="1:10" x14ac:dyDescent="0.25">
      <c r="B19">
        <v>-1</v>
      </c>
      <c r="C19">
        <v>-0.71750700000000001</v>
      </c>
      <c r="D19">
        <v>0.65413460000000001</v>
      </c>
      <c r="E19">
        <f t="shared" si="2"/>
        <v>-1.816453128</v>
      </c>
      <c r="F19">
        <f t="shared" si="3"/>
        <v>0.38143912799999991</v>
      </c>
      <c r="G19">
        <v>-2.0228120000000001</v>
      </c>
      <c r="H19">
        <v>0.58779840000000005</v>
      </c>
      <c r="I19">
        <v>-1.1000000000000001</v>
      </c>
      <c r="J19">
        <v>0.27700000000000002</v>
      </c>
    </row>
    <row r="20" spans="1:10" x14ac:dyDescent="0.25">
      <c r="B20">
        <v>-1</v>
      </c>
      <c r="C20">
        <v>0.56094520000000003</v>
      </c>
      <c r="D20">
        <v>0.72108620000000001</v>
      </c>
      <c r="E20">
        <f t="shared" si="2"/>
        <v>-0.65047961600000004</v>
      </c>
      <c r="F20">
        <f t="shared" si="3"/>
        <v>1.772370016</v>
      </c>
      <c r="G20">
        <v>-0.87795990000000002</v>
      </c>
      <c r="H20">
        <v>1.9998499999999999</v>
      </c>
      <c r="I20">
        <v>0.78</v>
      </c>
      <c r="J20">
        <v>0.439</v>
      </c>
    </row>
    <row r="21" spans="1:10" x14ac:dyDescent="0.25">
      <c r="B21">
        <v>-1</v>
      </c>
      <c r="C21">
        <v>2.2286269999999999</v>
      </c>
      <c r="D21">
        <v>1.346357</v>
      </c>
      <c r="E21">
        <f t="shared" si="2"/>
        <v>-3.3252759999999881E-2</v>
      </c>
      <c r="F21">
        <f t="shared" si="3"/>
        <v>4.4905067599999997</v>
      </c>
      <c r="G21">
        <v>-0.457986</v>
      </c>
      <c r="H21">
        <v>4.915241</v>
      </c>
      <c r="I21">
        <v>1.66</v>
      </c>
      <c r="J21">
        <v>0.10199999999999999</v>
      </c>
    </row>
    <row r="22" spans="1:10" x14ac:dyDescent="0.25">
      <c r="B22">
        <v>-1</v>
      </c>
      <c r="C22">
        <v>4.285539</v>
      </c>
      <c r="D22">
        <v>2.3757779999999999</v>
      </c>
      <c r="E22">
        <f t="shared" si="2"/>
        <v>0.29423196000000029</v>
      </c>
      <c r="F22">
        <f t="shared" si="3"/>
        <v>8.2768460399999988</v>
      </c>
      <c r="G22">
        <v>-0.45525159999999998</v>
      </c>
      <c r="H22">
        <v>9.0263299999999997</v>
      </c>
      <c r="I22">
        <v>1.8</v>
      </c>
      <c r="J22">
        <v>7.5999999999999998E-2</v>
      </c>
    </row>
    <row r="23" spans="1:10" x14ac:dyDescent="0.25">
      <c r="B23">
        <v>-1</v>
      </c>
      <c r="C23">
        <v>6.731681</v>
      </c>
      <c r="D23">
        <v>3.7146249999999998</v>
      </c>
      <c r="E23">
        <f t="shared" si="2"/>
        <v>0.49111100000000008</v>
      </c>
      <c r="F23">
        <f t="shared" si="3"/>
        <v>12.972251</v>
      </c>
      <c r="G23">
        <v>-0.68073810000000001</v>
      </c>
      <c r="H23">
        <v>14.1441</v>
      </c>
      <c r="I23">
        <v>1.81</v>
      </c>
      <c r="J23">
        <v>7.3999999999999996E-2</v>
      </c>
    </row>
    <row r="32" spans="1:10" x14ac:dyDescent="0.25">
      <c r="A32" t="s">
        <v>6</v>
      </c>
      <c r="B32" t="s">
        <v>7</v>
      </c>
      <c r="C32" t="s">
        <v>8</v>
      </c>
      <c r="D32" t="s">
        <v>9</v>
      </c>
      <c r="E32" t="s">
        <v>10</v>
      </c>
      <c r="F32" t="s">
        <v>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results</vt:lpstr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EconUser</dc:creator>
  <cp:lastModifiedBy>EconUser</cp:lastModifiedBy>
  <dcterms:created xsi:type="dcterms:W3CDTF">2019-07-27T02:17:37Z</dcterms:created>
  <dcterms:modified xsi:type="dcterms:W3CDTF">2022-08-20T06:36:36Z</dcterms:modified>
</cp:coreProperties>
</file>